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<sst xmlns="http://schemas.openxmlformats.org/spreadsheetml/2006/main" count="63" uniqueCount="34">
  <si>
    <t>Показатель, единица измерения</t>
  </si>
  <si>
    <t>отчет</t>
  </si>
  <si>
    <t>Производство основных видов сельскохозяйственной продукции</t>
  </si>
  <si>
    <t>оценка</t>
  </si>
  <si>
    <t>прогноз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</si>
  <si>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</si>
  <si>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</si>
  <si>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</si>
  <si>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</si>
  <si>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</si>
  <si>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</si>
  <si>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Объем продукции сельского хозяйства всех категорий хозяйств, тыс. руб.</t>
  </si>
  <si>
    <t>Плоды и ягоды, тыс. тонн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</si>
  <si>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</si>
  <si>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</si>
  <si>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</si>
  <si>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</si>
  <si>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</si>
  <si>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</si>
  <si>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</si>
  <si>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</si>
  <si>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</si>
  <si>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</si>
  <si>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2015 год</t>
  </si>
  <si>
    <t>2016 год</t>
  </si>
  <si>
    <t>2016г. в % к 2015г.</t>
  </si>
  <si>
    <t>Численность поголовья птиц на конец года 
во всех категориях хозяйств,тыс. голов</t>
  </si>
  <si>
    <t>Производство винограда во всех категориях хозяйств, тыс. тонн</t>
  </si>
  <si>
    <t xml:space="preserve">                       М.И. Гречушкин "</t>
  </si>
  <si>
    <t>2017 год</t>
  </si>
  <si>
    <t>2017г. в % к 2016г.</t>
  </si>
  <si>
    <t>Заместитель главы по вопросам экономики</t>
  </si>
  <si>
    <t>Н.С. Дроздова</t>
  </si>
  <si>
    <t>Об обороте товаров (работ, услуг), производимых субъектами малого и среднего предпринимательства (Индикативный план социально-экономического развития Новопокровского сельского поселения на 2017 год, утвержденный решением Совета Новопокровского сельского поселения Новопокровского района от 28 декабря 2016 года № 150)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</si>
</sst>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4" fillId="33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Layout" zoomScale="90" zoomScalePageLayoutView="90" workbookViewId="0" topLeftCell="A2">
      <selection activeCell="B73" sqref="B73"/>
    </sheetView>
  </sheetViews>
  <sheetFormatPr defaultColWidth="9.00390625" defaultRowHeight="12.75"/>
  <cols>
    <col min="1" max="1" width="45.625" style="2" customWidth="1"/>
    <col min="2" max="3" width="9.375" style="2" customWidth="1"/>
    <col min="4" max="4" width="8.75390625" style="2" customWidth="1"/>
    <col min="5" max="5" width="8.875" style="2" customWidth="1"/>
    <col min="6" max="6" width="9.00390625" style="2" customWidth="1"/>
    <col min="7" max="16384" width="9.125" style="2" customWidth="1"/>
  </cols>
  <sheetData>
    <row r="1" spans="1:6" ht="21" customHeight="1" hidden="1">
      <c r="A1" s="22" t="s">
        <v>33</v>
      </c>
      <c r="B1" s="22"/>
      <c r="C1" s="22"/>
      <c r="D1" s="22"/>
      <c r="E1" s="22"/>
      <c r="F1" s="22"/>
    </row>
    <row r="2" spans="1:6" ht="79.5" customHeight="1">
      <c r="A2" s="23"/>
      <c r="B2" s="23"/>
      <c r="C2" s="23"/>
      <c r="D2" s="23"/>
      <c r="E2" s="23"/>
      <c r="F2" s="23"/>
    </row>
    <row r="4" spans="1:8" ht="12.75">
      <c r="A4" s="24" t="s">
        <v>0</v>
      </c>
      <c r="B4" s="20" t="s">
        <v>23</v>
      </c>
      <c r="C4" s="20" t="s">
        <v>24</v>
      </c>
      <c r="D4" s="25" t="s">
        <v>25</v>
      </c>
      <c r="E4" s="21" t="s">
        <v>29</v>
      </c>
      <c r="F4" s="25" t="s">
        <v>30</v>
      </c>
      <c r="H4" s="15"/>
    </row>
    <row r="5" spans="1:6" ht="30" customHeight="1">
      <c r="A5" s="24"/>
      <c r="B5" s="20" t="s">
        <v>1</v>
      </c>
      <c r="C5" s="20" t="s">
        <v>3</v>
      </c>
      <c r="D5" s="25"/>
      <c r="E5" s="20" t="s">
        <v>4</v>
      </c>
      <c r="F5" s="25"/>
    </row>
    <row r="6" spans="1:6" ht="36.75" customHeight="1">
      <c r="A6" s="9" t="s">
        <v>5</v>
      </c>
      <c r="B6" s="11"/>
      <c r="C6" s="11"/>
      <c r="D6" s="13"/>
      <c r="E6" s="11"/>
      <c r="F6" s="13"/>
    </row>
    <row r="7" spans="1:6" ht="37.5" customHeight="1">
      <c r="A7" s="1" t="s">
        <v>11</v>
      </c>
      <c r="B7" s="11">
        <v>3071205.9</v>
      </c>
      <c r="C7" s="13">
        <v>3844668.7</v>
      </c>
      <c r="D7" s="13">
        <f>C7/B7*100</f>
        <v>125.1843355732027</v>
      </c>
      <c r="E7" s="11">
        <v>4224912.4</v>
      </c>
      <c r="F7" s="13">
        <f>E7/C7*100</f>
        <v>109.89015516473502</v>
      </c>
    </row>
    <row r="8" spans="1:6" s="6" customFormat="1" ht="27" customHeight="1">
      <c r="A8" s="7" t="s">
        <v>16</v>
      </c>
      <c r="B8" s="12">
        <v>579860</v>
      </c>
      <c r="C8" s="12">
        <v>624028</v>
      </c>
      <c r="D8" s="13">
        <f>C8/B8*100</f>
        <v>107.61701100265581</v>
      </c>
      <c r="E8" s="12">
        <v>699222</v>
      </c>
      <c r="F8" s="13">
        <f>E8/C8*100</f>
        <v>112.04977981757229</v>
      </c>
    </row>
    <row r="9" spans="1:6" s="6" customFormat="1" ht="35.25" customHeight="1">
      <c r="A9" s="7" t="s">
        <v>17</v>
      </c>
      <c r="B9" s="12">
        <v>1989897.5</v>
      </c>
      <c r="C9" s="12">
        <v>2609495.9</v>
      </c>
      <c r="D9" s="13">
        <f>C9/B9*100</f>
        <v>131.13720179054448</v>
      </c>
      <c r="E9" s="12">
        <v>2866969.6</v>
      </c>
      <c r="F9" s="13">
        <f>E9/C9*100</f>
        <v>109.8667984111414</v>
      </c>
    </row>
    <row r="10" spans="1:6" ht="27.75" customHeight="1">
      <c r="A10" s="4" t="s">
        <v>18</v>
      </c>
      <c r="B10" s="11">
        <v>501448.4</v>
      </c>
      <c r="C10" s="11">
        <v>611144.8</v>
      </c>
      <c r="D10" s="13">
        <f>C10/B10*100</f>
        <v>121.87590986430507</v>
      </c>
      <c r="E10" s="11">
        <v>658720.8</v>
      </c>
      <c r="F10" s="13">
        <f>E10/C10*100</f>
        <v>107.78473448518255</v>
      </c>
    </row>
    <row r="11" spans="1:6" ht="36.75" customHeight="1">
      <c r="A11" s="9" t="s">
        <v>2</v>
      </c>
      <c r="B11" s="11"/>
      <c r="C11" s="11"/>
      <c r="D11" s="13"/>
      <c r="E11" s="11"/>
      <c r="F11" s="13"/>
    </row>
    <row r="12" spans="1:6" ht="21.75" customHeight="1">
      <c r="A12" s="1" t="s">
        <v>6</v>
      </c>
      <c r="B12" s="11">
        <v>3.8</v>
      </c>
      <c r="C12" s="11">
        <v>3.92</v>
      </c>
      <c r="D12" s="13">
        <f aca="true" t="shared" si="0" ref="D12:D55">C12/B12*100</f>
        <v>103.15789473684211</v>
      </c>
      <c r="E12" s="11">
        <v>3.95</v>
      </c>
      <c r="F12" s="13">
        <f aca="true" t="shared" si="1" ref="F12:F39">E12/C12*100</f>
        <v>100.76530612244898</v>
      </c>
    </row>
    <row r="13" spans="1:6" s="6" customFormat="1" ht="27" customHeight="1">
      <c r="A13" s="7" t="s">
        <v>16</v>
      </c>
      <c r="B13" s="12">
        <v>0</v>
      </c>
      <c r="C13" s="12">
        <v>0</v>
      </c>
      <c r="D13" s="13">
        <v>0</v>
      </c>
      <c r="E13" s="12">
        <v>0</v>
      </c>
      <c r="F13" s="13">
        <v>0</v>
      </c>
    </row>
    <row r="14" spans="1:6" s="6" customFormat="1" ht="34.5" customHeight="1">
      <c r="A14" s="7" t="s">
        <v>17</v>
      </c>
      <c r="B14" s="12">
        <v>0</v>
      </c>
      <c r="C14" s="12">
        <v>0.12</v>
      </c>
      <c r="D14" s="13">
        <v>0</v>
      </c>
      <c r="E14" s="12">
        <v>0.12</v>
      </c>
      <c r="F14" s="13">
        <f t="shared" si="1"/>
        <v>100</v>
      </c>
    </row>
    <row r="15" spans="1:6" ht="25.5" customHeight="1">
      <c r="A15" s="4" t="s">
        <v>19</v>
      </c>
      <c r="B15" s="11">
        <v>3.8</v>
      </c>
      <c r="C15" s="11">
        <v>3.8</v>
      </c>
      <c r="D15" s="13">
        <f t="shared" si="0"/>
        <v>100</v>
      </c>
      <c r="E15" s="11">
        <v>3.83</v>
      </c>
      <c r="F15" s="13">
        <f t="shared" si="1"/>
        <v>100.78947368421053</v>
      </c>
    </row>
    <row r="16" spans="1:6" ht="23.25" customHeight="1">
      <c r="A16" s="1" t="s">
        <v>7</v>
      </c>
      <c r="B16" s="11">
        <v>5.29</v>
      </c>
      <c r="C16" s="11">
        <v>5.35</v>
      </c>
      <c r="D16" s="13">
        <f t="shared" si="0"/>
        <v>101.13421550094517</v>
      </c>
      <c r="E16" s="11">
        <v>5.5</v>
      </c>
      <c r="F16" s="13">
        <f t="shared" si="1"/>
        <v>102.80373831775702</v>
      </c>
    </row>
    <row r="17" spans="1:6" s="6" customFormat="1" ht="24" customHeight="1">
      <c r="A17" s="7" t="s">
        <v>16</v>
      </c>
      <c r="B17" s="12">
        <v>0</v>
      </c>
      <c r="C17" s="12">
        <v>0</v>
      </c>
      <c r="D17" s="13">
        <v>0</v>
      </c>
      <c r="E17" s="12">
        <v>0</v>
      </c>
      <c r="F17" s="13">
        <v>0</v>
      </c>
    </row>
    <row r="18" spans="1:6" s="6" customFormat="1" ht="37.5" customHeight="1">
      <c r="A18" s="7" t="s">
        <v>17</v>
      </c>
      <c r="B18" s="12">
        <v>0.04</v>
      </c>
      <c r="C18" s="12">
        <v>0.1</v>
      </c>
      <c r="D18" s="13">
        <f t="shared" si="0"/>
        <v>250</v>
      </c>
      <c r="E18" s="12">
        <v>0.3</v>
      </c>
      <c r="F18" s="13">
        <f t="shared" si="1"/>
        <v>299.99999999999994</v>
      </c>
    </row>
    <row r="19" spans="1:6" ht="24" customHeight="1">
      <c r="A19" s="4" t="s">
        <v>19</v>
      </c>
      <c r="B19" s="11">
        <v>5.25</v>
      </c>
      <c r="C19" s="11">
        <v>5.25</v>
      </c>
      <c r="D19" s="13">
        <f t="shared" si="0"/>
        <v>100</v>
      </c>
      <c r="E19" s="11">
        <v>5.3</v>
      </c>
      <c r="F19" s="13">
        <f t="shared" si="1"/>
        <v>100.95238095238095</v>
      </c>
    </row>
    <row r="20" spans="1:6" s="6" customFormat="1" ht="24" customHeight="1">
      <c r="A20" s="8" t="s">
        <v>12</v>
      </c>
      <c r="B20" s="12">
        <v>0.08</v>
      </c>
      <c r="C20" s="12">
        <v>0.13</v>
      </c>
      <c r="D20" s="13">
        <f t="shared" si="0"/>
        <v>162.5</v>
      </c>
      <c r="E20" s="12">
        <v>0.14</v>
      </c>
      <c r="F20" s="13">
        <f t="shared" si="1"/>
        <v>107.69230769230771</v>
      </c>
    </row>
    <row r="21" spans="1:6" s="6" customFormat="1" ht="25.5" customHeight="1">
      <c r="A21" s="7" t="s">
        <v>16</v>
      </c>
      <c r="B21" s="12">
        <v>0</v>
      </c>
      <c r="C21" s="12">
        <v>0</v>
      </c>
      <c r="D21" s="13">
        <v>0</v>
      </c>
      <c r="E21" s="12">
        <v>0</v>
      </c>
      <c r="F21" s="13">
        <v>0</v>
      </c>
    </row>
    <row r="22" spans="1:6" s="6" customFormat="1" ht="41.25" customHeight="1">
      <c r="A22" s="7" t="s">
        <v>17</v>
      </c>
      <c r="B22" s="12">
        <v>0</v>
      </c>
      <c r="C22" s="12">
        <v>0</v>
      </c>
      <c r="D22" s="13">
        <v>0</v>
      </c>
      <c r="E22" s="12">
        <v>0</v>
      </c>
      <c r="F22" s="13">
        <v>0</v>
      </c>
    </row>
    <row r="23" spans="1:6" s="6" customFormat="1" ht="25.5" customHeight="1">
      <c r="A23" s="7" t="s">
        <v>19</v>
      </c>
      <c r="B23" s="12">
        <v>0.08</v>
      </c>
      <c r="C23" s="12">
        <v>0.13</v>
      </c>
      <c r="D23" s="13">
        <f t="shared" si="0"/>
        <v>162.5</v>
      </c>
      <c r="E23" s="12">
        <v>0.14</v>
      </c>
      <c r="F23" s="13">
        <f t="shared" si="1"/>
        <v>107.69230769230771</v>
      </c>
    </row>
    <row r="24" spans="1:6" s="6" customFormat="1" ht="29.25" customHeight="1">
      <c r="A24" s="7" t="s">
        <v>27</v>
      </c>
      <c r="B24" s="12">
        <v>0.016</v>
      </c>
      <c r="C24" s="12">
        <v>0.016</v>
      </c>
      <c r="D24" s="13">
        <f t="shared" si="0"/>
        <v>100</v>
      </c>
      <c r="E24" s="12">
        <v>0.016</v>
      </c>
      <c r="F24" s="13">
        <f t="shared" si="1"/>
        <v>100</v>
      </c>
    </row>
    <row r="25" spans="1:6" ht="21.75" customHeight="1">
      <c r="A25" s="1" t="s">
        <v>8</v>
      </c>
      <c r="B25" s="11">
        <v>1.747</v>
      </c>
      <c r="C25" s="11">
        <v>2.002</v>
      </c>
      <c r="D25" s="13">
        <f t="shared" si="0"/>
        <v>114.5964510589582</v>
      </c>
      <c r="E25" s="11">
        <v>1.632</v>
      </c>
      <c r="F25" s="13">
        <f t="shared" si="1"/>
        <v>81.51848151848152</v>
      </c>
    </row>
    <row r="26" spans="1:6" s="6" customFormat="1" ht="21" customHeight="1">
      <c r="A26" s="7" t="s">
        <v>16</v>
      </c>
      <c r="B26" s="12">
        <v>0.12</v>
      </c>
      <c r="C26" s="12">
        <v>0.13</v>
      </c>
      <c r="D26" s="13">
        <f t="shared" si="0"/>
        <v>108.33333333333334</v>
      </c>
      <c r="E26" s="12">
        <v>0.13</v>
      </c>
      <c r="F26" s="13">
        <f t="shared" si="1"/>
        <v>100</v>
      </c>
    </row>
    <row r="27" spans="1:6" s="6" customFormat="1" ht="39.75" customHeight="1">
      <c r="A27" s="7" t="s">
        <v>17</v>
      </c>
      <c r="B27" s="12">
        <v>0.077</v>
      </c>
      <c r="C27" s="12">
        <v>0.052</v>
      </c>
      <c r="D27" s="13">
        <f t="shared" si="0"/>
        <v>67.53246753246754</v>
      </c>
      <c r="E27" s="12">
        <v>0.052</v>
      </c>
      <c r="F27" s="13">
        <f t="shared" si="1"/>
        <v>100</v>
      </c>
    </row>
    <row r="28" spans="1:6" ht="32.25" customHeight="1">
      <c r="A28" s="4" t="s">
        <v>19</v>
      </c>
      <c r="B28" s="11">
        <v>1.55</v>
      </c>
      <c r="C28" s="11">
        <v>1.82</v>
      </c>
      <c r="D28" s="13">
        <f t="shared" si="0"/>
        <v>117.4193548387097</v>
      </c>
      <c r="E28" s="11">
        <v>1.45</v>
      </c>
      <c r="F28" s="13">
        <f t="shared" si="1"/>
        <v>79.67032967032966</v>
      </c>
    </row>
    <row r="29" spans="1:6" ht="28.5" customHeight="1">
      <c r="A29" s="1" t="s">
        <v>9</v>
      </c>
      <c r="B29" s="11">
        <v>3.114</v>
      </c>
      <c r="C29" s="11">
        <v>2.55</v>
      </c>
      <c r="D29" s="13">
        <f t="shared" si="0"/>
        <v>81.88824662813103</v>
      </c>
      <c r="E29" s="11">
        <v>2.76</v>
      </c>
      <c r="F29" s="13">
        <f t="shared" si="1"/>
        <v>108.23529411764706</v>
      </c>
    </row>
    <row r="30" spans="1:6" s="6" customFormat="1" ht="30.75" customHeight="1">
      <c r="A30" s="7" t="s">
        <v>16</v>
      </c>
      <c r="B30" s="12">
        <v>0.9</v>
      </c>
      <c r="C30" s="12">
        <v>0.9</v>
      </c>
      <c r="D30" s="13">
        <f t="shared" si="0"/>
        <v>100</v>
      </c>
      <c r="E30" s="12">
        <v>0.9</v>
      </c>
      <c r="F30" s="13">
        <f t="shared" si="1"/>
        <v>100</v>
      </c>
    </row>
    <row r="31" spans="1:6" s="6" customFormat="1" ht="49.5" customHeight="1">
      <c r="A31" s="7" t="s">
        <v>17</v>
      </c>
      <c r="B31" s="12">
        <v>0.714</v>
      </c>
      <c r="C31" s="12">
        <v>0.647</v>
      </c>
      <c r="D31" s="13">
        <f t="shared" si="0"/>
        <v>90.61624649859945</v>
      </c>
      <c r="E31" s="12">
        <v>0.66</v>
      </c>
      <c r="F31" s="13">
        <f t="shared" si="1"/>
        <v>102.00927357032457</v>
      </c>
    </row>
    <row r="32" spans="1:6" ht="24" customHeight="1">
      <c r="A32" s="4" t="s">
        <v>19</v>
      </c>
      <c r="B32" s="11">
        <v>1.5</v>
      </c>
      <c r="C32" s="11">
        <v>1</v>
      </c>
      <c r="D32" s="13">
        <f t="shared" si="0"/>
        <v>66.66666666666666</v>
      </c>
      <c r="E32" s="11">
        <v>1.2</v>
      </c>
      <c r="F32" s="13">
        <f t="shared" si="1"/>
        <v>120</v>
      </c>
    </row>
    <row r="33" spans="1:6" ht="27" customHeight="1">
      <c r="A33" s="1" t="s">
        <v>10</v>
      </c>
      <c r="B33" s="11">
        <v>9606</v>
      </c>
      <c r="C33" s="11">
        <v>9830</v>
      </c>
      <c r="D33" s="13">
        <f t="shared" si="0"/>
        <v>102.33187591088904</v>
      </c>
      <c r="E33" s="11">
        <v>9850</v>
      </c>
      <c r="F33" s="13">
        <f t="shared" si="1"/>
        <v>100.2034587995931</v>
      </c>
    </row>
    <row r="34" spans="1:6" s="6" customFormat="1" ht="25.5" customHeight="1">
      <c r="A34" s="7" t="s">
        <v>16</v>
      </c>
      <c r="B34" s="12">
        <v>0</v>
      </c>
      <c r="C34" s="12">
        <v>0</v>
      </c>
      <c r="D34" s="13">
        <v>0</v>
      </c>
      <c r="E34" s="12">
        <v>0</v>
      </c>
      <c r="F34" s="13">
        <v>0</v>
      </c>
    </row>
    <row r="35" spans="1:6" s="6" customFormat="1" ht="36" customHeight="1">
      <c r="A35" s="7" t="s">
        <v>17</v>
      </c>
      <c r="B35" s="12">
        <v>506</v>
      </c>
      <c r="C35" s="12">
        <v>479</v>
      </c>
      <c r="D35" s="13">
        <f t="shared" si="0"/>
        <v>94.66403162055336</v>
      </c>
      <c r="E35" s="12">
        <v>489</v>
      </c>
      <c r="F35" s="13">
        <f t="shared" si="1"/>
        <v>102.08768267223383</v>
      </c>
    </row>
    <row r="36" spans="1:6" ht="24.75" customHeight="1">
      <c r="A36" s="4" t="s">
        <v>19</v>
      </c>
      <c r="B36" s="11">
        <v>9100</v>
      </c>
      <c r="C36" s="11">
        <v>9351</v>
      </c>
      <c r="D36" s="13">
        <f t="shared" si="0"/>
        <v>102.75824175824175</v>
      </c>
      <c r="E36" s="11">
        <v>9361</v>
      </c>
      <c r="F36" s="13">
        <f t="shared" si="1"/>
        <v>100.10694043417816</v>
      </c>
    </row>
    <row r="37" spans="1:6" s="6" customFormat="1" ht="39" customHeight="1">
      <c r="A37" s="8" t="s">
        <v>13</v>
      </c>
      <c r="B37" s="12">
        <v>145</v>
      </c>
      <c r="C37" s="12">
        <v>148.7</v>
      </c>
      <c r="D37" s="13">
        <f t="shared" si="0"/>
        <v>102.55172413793103</v>
      </c>
      <c r="E37" s="12">
        <v>149</v>
      </c>
      <c r="F37" s="13">
        <f t="shared" si="1"/>
        <v>100.20174848688637</v>
      </c>
    </row>
    <row r="38" spans="1:6" s="6" customFormat="1" ht="22.5" customHeight="1">
      <c r="A38" s="7" t="s">
        <v>16</v>
      </c>
      <c r="B38" s="12">
        <v>0</v>
      </c>
      <c r="C38" s="12">
        <v>0</v>
      </c>
      <c r="D38" s="13">
        <v>0</v>
      </c>
      <c r="E38" s="12">
        <v>0</v>
      </c>
      <c r="F38" s="13">
        <v>0</v>
      </c>
    </row>
    <row r="39" spans="1:6" s="6" customFormat="1" ht="38.25" customHeight="1">
      <c r="A39" s="7" t="s">
        <v>17</v>
      </c>
      <c r="B39" s="12">
        <v>145</v>
      </c>
      <c r="C39" s="12">
        <v>148.7</v>
      </c>
      <c r="D39" s="13">
        <f t="shared" si="0"/>
        <v>102.55172413793103</v>
      </c>
      <c r="E39" s="12">
        <v>149</v>
      </c>
      <c r="F39" s="13">
        <f t="shared" si="1"/>
        <v>100.20174848688637</v>
      </c>
    </row>
    <row r="40" spans="1:6" s="6" customFormat="1" ht="21" customHeight="1">
      <c r="A40" s="7" t="s">
        <v>19</v>
      </c>
      <c r="B40" s="12">
        <v>0</v>
      </c>
      <c r="C40" s="12">
        <v>0</v>
      </c>
      <c r="D40" s="13">
        <v>0</v>
      </c>
      <c r="E40" s="12">
        <v>0</v>
      </c>
      <c r="F40" s="13">
        <v>0</v>
      </c>
    </row>
    <row r="41" spans="1:6" s="6" customFormat="1" ht="30" customHeight="1">
      <c r="A41" s="10" t="s">
        <v>14</v>
      </c>
      <c r="B41" s="12"/>
      <c r="C41" s="12"/>
      <c r="D41" s="13"/>
      <c r="E41" s="12"/>
      <c r="F41" s="14"/>
    </row>
    <row r="42" spans="1:6" s="6" customFormat="1" ht="24.75" customHeight="1">
      <c r="A42" s="5" t="s">
        <v>15</v>
      </c>
      <c r="B42" s="12">
        <v>1698</v>
      </c>
      <c r="C42" s="12">
        <v>1241</v>
      </c>
      <c r="D42" s="13">
        <f t="shared" si="0"/>
        <v>73.08598351001177</v>
      </c>
      <c r="E42" s="12">
        <v>1311</v>
      </c>
      <c r="F42" s="13">
        <f aca="true" t="shared" si="2" ref="F42:F55">E42/C42*100</f>
        <v>105.6406124093473</v>
      </c>
    </row>
    <row r="43" spans="1:6" s="6" customFormat="1" ht="27.75" customHeight="1">
      <c r="A43" s="5" t="s">
        <v>16</v>
      </c>
      <c r="B43" s="12">
        <v>532</v>
      </c>
      <c r="C43" s="12">
        <v>502</v>
      </c>
      <c r="D43" s="13">
        <f t="shared" si="0"/>
        <v>94.3609022556391</v>
      </c>
      <c r="E43" s="12">
        <v>505</v>
      </c>
      <c r="F43" s="13">
        <f t="shared" si="2"/>
        <v>100.59760956175299</v>
      </c>
    </row>
    <row r="44" spans="1:6" s="6" customFormat="1" ht="39" customHeight="1">
      <c r="A44" s="5" t="s">
        <v>17</v>
      </c>
      <c r="B44" s="12">
        <v>243</v>
      </c>
      <c r="C44" s="12">
        <v>228</v>
      </c>
      <c r="D44" s="13">
        <f t="shared" si="0"/>
        <v>93.82716049382715</v>
      </c>
      <c r="E44" s="12">
        <v>239</v>
      </c>
      <c r="F44" s="13">
        <f t="shared" si="2"/>
        <v>104.82456140350878</v>
      </c>
    </row>
    <row r="45" spans="1:6" s="6" customFormat="1" ht="24" customHeight="1">
      <c r="A45" s="5" t="s">
        <v>19</v>
      </c>
      <c r="B45" s="12">
        <v>923</v>
      </c>
      <c r="C45" s="12">
        <v>511</v>
      </c>
      <c r="D45" s="13">
        <f t="shared" si="0"/>
        <v>55.362946912242684</v>
      </c>
      <c r="E45" s="12">
        <v>567</v>
      </c>
      <c r="F45" s="13">
        <f t="shared" si="2"/>
        <v>110.95890410958904</v>
      </c>
    </row>
    <row r="46" spans="1:6" s="6" customFormat="1" ht="37.5" customHeight="1">
      <c r="A46" s="5" t="s">
        <v>20</v>
      </c>
      <c r="B46" s="12">
        <v>707</v>
      </c>
      <c r="C46" s="12">
        <v>477</v>
      </c>
      <c r="D46" s="13">
        <f t="shared" si="0"/>
        <v>67.46817538896747</v>
      </c>
      <c r="E46" s="12">
        <v>510</v>
      </c>
      <c r="F46" s="13">
        <f t="shared" si="2"/>
        <v>106.91823899371069</v>
      </c>
    </row>
    <row r="47" spans="1:6" s="6" customFormat="1" ht="21.75" customHeight="1">
      <c r="A47" s="5" t="s">
        <v>16</v>
      </c>
      <c r="B47" s="12">
        <v>172</v>
      </c>
      <c r="C47" s="12">
        <v>172</v>
      </c>
      <c r="D47" s="13">
        <f t="shared" si="0"/>
        <v>100</v>
      </c>
      <c r="E47" s="12">
        <v>175</v>
      </c>
      <c r="F47" s="13">
        <f t="shared" si="2"/>
        <v>101.74418604651163</v>
      </c>
    </row>
    <row r="48" spans="1:6" s="6" customFormat="1" ht="34.5" customHeight="1">
      <c r="A48" s="5" t="s">
        <v>17</v>
      </c>
      <c r="B48" s="12">
        <v>121</v>
      </c>
      <c r="C48" s="12">
        <v>124</v>
      </c>
      <c r="D48" s="13">
        <f t="shared" si="0"/>
        <v>102.4793388429752</v>
      </c>
      <c r="E48" s="12">
        <v>135</v>
      </c>
      <c r="F48" s="13">
        <f t="shared" si="2"/>
        <v>108.87096774193547</v>
      </c>
    </row>
    <row r="49" spans="1:6" s="6" customFormat="1" ht="23.25" customHeight="1">
      <c r="A49" s="5" t="s">
        <v>19</v>
      </c>
      <c r="B49" s="12">
        <v>414</v>
      </c>
      <c r="C49" s="12">
        <v>181</v>
      </c>
      <c r="D49" s="13">
        <f t="shared" si="0"/>
        <v>43.71980676328502</v>
      </c>
      <c r="E49" s="12">
        <v>200</v>
      </c>
      <c r="F49" s="13">
        <f t="shared" si="2"/>
        <v>110.49723756906079</v>
      </c>
    </row>
    <row r="50" spans="1:6" s="6" customFormat="1" ht="22.5" customHeight="1">
      <c r="A50" s="8" t="s">
        <v>21</v>
      </c>
      <c r="B50" s="12">
        <v>0</v>
      </c>
      <c r="C50" s="12">
        <v>0</v>
      </c>
      <c r="D50" s="13">
        <v>0</v>
      </c>
      <c r="E50" s="12">
        <v>0</v>
      </c>
      <c r="F50" s="13">
        <v>0</v>
      </c>
    </row>
    <row r="51" spans="1:6" s="6" customFormat="1" ht="24.75" customHeight="1">
      <c r="A51" s="5" t="s">
        <v>16</v>
      </c>
      <c r="B51" s="12">
        <v>0</v>
      </c>
      <c r="C51" s="12">
        <v>0</v>
      </c>
      <c r="D51" s="13">
        <v>0</v>
      </c>
      <c r="E51" s="12">
        <v>0</v>
      </c>
      <c r="F51" s="13">
        <v>0</v>
      </c>
    </row>
    <row r="52" spans="1:6" s="6" customFormat="1" ht="38.25" customHeight="1">
      <c r="A52" s="5" t="s">
        <v>17</v>
      </c>
      <c r="B52" s="12">
        <v>0</v>
      </c>
      <c r="C52" s="12">
        <v>0</v>
      </c>
      <c r="D52" s="13">
        <v>0</v>
      </c>
      <c r="E52" s="12">
        <v>0</v>
      </c>
      <c r="F52" s="13">
        <v>0</v>
      </c>
    </row>
    <row r="53" spans="1:6" s="6" customFormat="1" ht="29.25" customHeight="1">
      <c r="A53" s="5" t="s">
        <v>19</v>
      </c>
      <c r="B53" s="12">
        <v>0</v>
      </c>
      <c r="C53" s="12">
        <v>0</v>
      </c>
      <c r="D53" s="13">
        <v>0</v>
      </c>
      <c r="E53" s="12">
        <v>0</v>
      </c>
      <c r="F53" s="13">
        <v>0</v>
      </c>
    </row>
    <row r="54" spans="1:6" s="6" customFormat="1" ht="20.25" customHeight="1">
      <c r="A54" s="8" t="s">
        <v>22</v>
      </c>
      <c r="B54" s="12">
        <v>1423</v>
      </c>
      <c r="C54" s="12">
        <v>1569</v>
      </c>
      <c r="D54" s="13">
        <f t="shared" si="0"/>
        <v>110.26001405481378</v>
      </c>
      <c r="E54" s="12">
        <v>1581</v>
      </c>
      <c r="F54" s="13">
        <f t="shared" si="2"/>
        <v>100.76481835564053</v>
      </c>
    </row>
    <row r="55" spans="1:6" s="6" customFormat="1" ht="30.75" customHeight="1">
      <c r="A55" s="8" t="s">
        <v>26</v>
      </c>
      <c r="B55" s="12">
        <v>76</v>
      </c>
      <c r="C55" s="12">
        <v>79</v>
      </c>
      <c r="D55" s="13">
        <f t="shared" si="0"/>
        <v>103.94736842105263</v>
      </c>
      <c r="E55" s="12">
        <v>80</v>
      </c>
      <c r="F55" s="13">
        <f t="shared" si="2"/>
        <v>101.26582278481013</v>
      </c>
    </row>
    <row r="56" spans="1:6" s="6" customFormat="1" ht="21.75" customHeight="1">
      <c r="A56" s="16"/>
      <c r="B56" s="17"/>
      <c r="C56" s="17"/>
      <c r="D56" s="18"/>
      <c r="E56" s="17"/>
      <c r="F56" s="18"/>
    </row>
    <row r="57" spans="1:6" s="6" customFormat="1" ht="21.75" customHeight="1">
      <c r="A57" s="16"/>
      <c r="B57" s="17"/>
      <c r="C57" s="17"/>
      <c r="D57" s="18"/>
      <c r="E57" s="17"/>
      <c r="F57" s="18"/>
    </row>
    <row r="58" spans="1:6" ht="15">
      <c r="A58" s="3" t="s">
        <v>31</v>
      </c>
      <c r="D58" s="2" t="s">
        <v>28</v>
      </c>
      <c r="E58" s="2" t="s">
        <v>32</v>
      </c>
      <c r="F58" s="19"/>
    </row>
    <row r="59" ht="12.75">
      <c r="F59" s="19"/>
    </row>
    <row r="60" ht="12.75">
      <c r="F60" s="19"/>
    </row>
    <row r="61" ht="12.75">
      <c r="F61" s="19"/>
    </row>
  </sheetData>
  <sheetProtection/>
  <mergeCells count="4">
    <mergeCell ref="A1:F2"/>
    <mergeCell ref="A4:A5"/>
    <mergeCell ref="D4:D5"/>
    <mergeCell ref="F4:F5"/>
  </mergeCells>
  <printOptions horizontalCentered="1"/>
  <pageMargins left="0.27" right="0" top="0.56712962962962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2017-02-13T08:44:50Z</cp:lastPrinted>
  <dcterms:created xsi:type="dcterms:W3CDTF">2006-05-06T07:58:30Z</dcterms:created>
  <dcterms:modified xsi:type="dcterms:W3CDTF">2017-02-13T08:46:02Z</dcterms:modified>
  <cp:category/>
  <cp:version/>
  <cp:contentType/>
  <cp:contentStatus/>
</cp:coreProperties>
</file>