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60" tabRatio="459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G11" i="4" l="1"/>
  <c r="A9" i="6" l="1"/>
</calcChain>
</file>

<file path=xl/sharedStrings.xml><?xml version="1.0" encoding="utf-8"?>
<sst xmlns="http://schemas.openxmlformats.org/spreadsheetml/2006/main" count="359" uniqueCount="207">
  <si>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</si>
  <si>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</si>
  <si>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</si>
  <si>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</si>
  <si>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</si>
  <si>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</si>
  <si>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</si>
  <si>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</si>
  <si>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</si>
  <si>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</si>
  <si>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</si>
  <si>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</si>
  <si>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</si>
  <si>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</si>
  <si>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</si>
  <si>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</si>
  <si>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</si>
  <si>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</si>
  <si>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</si>
  <si>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</si>
  <si>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</si>
  <si>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</si>
  <si>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</si>
  <si>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</si>
  <si>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</si>
  <si>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</si>
  <si>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</si>
  <si>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</si>
  <si>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</si>
  <si>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</si>
  <si>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</si>
  <si>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</si>
  <si>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</si>
  <si>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</si>
  <si>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</si>
  <si>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</si>
  <si>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</si>
  <si>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</si>
  <si>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</si>
  <si>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</si>
  <si>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</si>
  <si>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</si>
  <si>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</si>
  <si>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</si>
  <si>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</si>
  <si>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</si>
  <si>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</si>
  <si>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</si>
  <si>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</si>
  <si>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</si>
  <si>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</si>
  <si>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</si>
  <si>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</si>
  <si>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</si>
  <si>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</si>
  <si>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</si>
  <si>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</si>
  <si>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</si>
  <si>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</si>
  <si>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</si>
  <si>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</si>
  <si>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</si>
  <si>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</si>
  <si>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</si>
  <si>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</si>
  <si>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</si>
  <si>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</si>
  <si>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</si>
  <si>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</si>
  <si>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</si>
  <si>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</si>
  <si>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</si>
  <si>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</si>
  <si>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</si>
  <si>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</si>
  <si>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</si>
  <si>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</si>
  <si>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</si>
  <si>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</si>
  <si>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</si>
  <si>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</si>
  <si>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</si>
  <si>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</si>
  <si>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</si>
  <si>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</si>
  <si>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</si>
  <si>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</si>
  <si>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</si>
  <si>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</si>
  <si>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</si>
  <si>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</si>
  <si>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</si>
  <si>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</si>
  <si>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</si>
  <si>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</si>
  <si>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</si>
  <si>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</si>
  <si>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</si>
  <si>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</si>
  <si>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</si>
  <si>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</si>
  <si>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</si>
  <si>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</si>
  <si>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</si>
  <si>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</si>
  <si>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</si>
  <si>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</si>
  <si>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</si>
  <si>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</si>
  <si>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</si>
  <si>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</si>
  <si>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</si>
  <si>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</si>
  <si>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</si>
  <si>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</si>
  <si>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</si>
  <si>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</si>
  <si>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</si>
  <si>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</si>
  <si>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</si>
  <si>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</si>
  <si>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</si>
  <si>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</si>
  <si>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</si>
  <si>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</si>
  <si>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</si>
  <si>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</si>
  <si>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Новопокровского сельского поселения Новопокровского района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</si>
  <si>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</si>
  <si>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</si>
  <si>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</si>
  <si>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</si>
  <si>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</si>
  <si>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</si>
  <si>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</si>
  <si>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</si>
  <si>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</si>
  <si>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</si>
  <si>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</si>
  <si>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</si>
  <si>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</si>
  <si>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</si>
  <si>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</si>
  <si>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</si>
  <si>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</si>
  <si>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</si>
  <si>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</si>
  <si>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</si>
  <si>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</si>
  <si>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</si>
  <si>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</si>
  <si>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</si>
  <si>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</si>
  <si>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</si>
  <si>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</si>
  <si>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2340200010000300830</t>
  </si>
  <si>
    <t>10 рабочих дней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</si>
  <si>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</si>
  <si>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документ на подземные коммуникации и сооружения, согласованный с собственниками инженерных сетей и коммуникаций (проект изготавливается в виде схематического отображения работ, с нанесенными существующими инженерными сетями и письменным согласованием с организацией, подтверждающая наличие или отсутствие инженерных сетей)</t>
  </si>
  <si>
    <t>схема движения транспорта и пешеходов при необходимости закрытия уличного движения, ограждения проезда, установления направления объездов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</si>
  <si>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</si>
  <si>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>При наличии оснований должностное лицо уполномоченного органа оформляет разрешение (ордер) на проведение земляных работ на территории общего пользования или решение об отказе в выдаче разрешения (ордера) на проведение земляных работ на территории общего пользования по форме, установленной администрацией Новопокровского сельского поселения, которое вносится на согласование в администрацию Новопокровского сельского поселения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</si>
  <si>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</si>
  <si>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</si>
  <si>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представляет собой документ, дающий право осуществлять производство земляных работ при прокладке, ремонте сетей инженерно-технического обеспечения (водо,– газо,– тепло,- электроснабжения, канализации, связи и т.д.), ремонте дорог, благоустройстве территорий.</t>
  </si>
  <si>
    <t>Принятие решения о предоставлении либо об отказе в предоставлении муниципальной услуги</t>
  </si>
  <si>
    <t xml:space="preserve">Муниципальная услуга по предоставлению разрешения на осуществление земляных работ </t>
  </si>
  <si>
    <t xml:space="preserve">Предоставление разрешения на осуществление земляных работ </t>
  </si>
  <si>
    <t>Предоставление разрешения на осуществление земляных работ</t>
  </si>
  <si>
    <t>Уведомление об отказе в предоставлении разрешения на проведение земляных работ</t>
  </si>
  <si>
    <t>разрешение на осуществление земляных работ</t>
  </si>
  <si>
    <t>Уведомление об отказе в предоставлении разрешения на осуществление земляных рабо</t>
  </si>
  <si>
    <t xml:space="preserve">Предоставление разрешения  на осуществление земляных работ </t>
  </si>
  <si>
    <t>оформление разрешения на осуществление земляных работ  или решения об отказе</t>
  </si>
  <si>
    <t>проектная документация (рабочие проекты, чертежи) на строительство, ремонт или реконструкцию подземных коммуникаций или на иные работы, связанные с доступом к ним и согласованные с организациями, эксплуатирующими линейные объекты (электропровода,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проведение земляных работ, а также с балансодержателем объекта (территории);</t>
  </si>
  <si>
    <t>временная схема движения транспорта, согласованная с ОГИБДД Отдела МВД России по Новопокровскому району, если при производстве земляных работ будут созданы помехи движению автомобильного транспорта;</t>
  </si>
  <si>
    <t>копия свидетельства о допуске к работам (по выполнению инженерных изысканий), которые оказывают влияние на безопасность объектов капитального строительства;</t>
  </si>
  <si>
    <t>график производства земляных работ, предусматривающий конкретные виды работ и сроки их выполнения, согласованный заказчиком и подрядчиком;</t>
  </si>
  <si>
    <t>1 экз.,  копия</t>
  </si>
  <si>
    <t>заверенные копии договоров заказчика со специализированной подрядной организацией о проведении земляных работ и работ по восстановлению благоустройства территории, включая работы по восстановлению асфальтобетонного покрытия и нарушенного плодородного слоя земли, газонов, зеленых насаждений;</t>
  </si>
  <si>
    <t xml:space="preserve">копии документов, подтверждающих право на обслуживание инженерных коммуникаций и объектов, подлежащих капитальному или текущему ремонту, сносу, если при их выполнении необходимо проведение земляных работ для организаций, эксплуатирующих объекты. </t>
  </si>
  <si>
    <t>график производства земляных работ</t>
  </si>
  <si>
    <t>Постановление администрации Новопокровского сельского поселения Новопокровского района от 25.11.2020 №191 «Об утверждении административного регламента 
предоставления муниципальной услуги «Предоставление разрешения на осуществление земляных работ»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</si>
  <si>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</si>
  <si>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ненадлежащим лицом;
3) запрос заявителя не относится по существу к предоставлению муниципальной услуги;
4) отсутствие в составе документов, прилагаемых к заявлению, одного из документов, указанных в пункте 2.6.1 Регламента;
5) обращение (в письменном виде) заявителя с просьбой о прекращении подготовки запрашиваемого им документа, в том числе в электронном виде.
</t>
  </si>
  <si>
    <t>выдача (направление) Заявителю результата предоставления муниципальной услуги</t>
  </si>
  <si>
    <t>передача курьером пакета документов из Уполномоченного органа в МФЦ</t>
  </si>
  <si>
    <t>орган</t>
  </si>
  <si>
    <t>Основанием для начала административной процедуры является подготовленный для выдачи результат предоставления муниципальной услуги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</si>
  <si>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Уполномоченного органа документов в МФЦ осуществляется в течение одного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МФЦ.
</t>
  </si>
  <si>
    <t>Прием (регистрация) заявления и прилагаемых к нему документов.</t>
  </si>
  <si>
    <t>5 рабочих дней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</si>
  <si>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_______ 20 ____ года № ____</t>
  </si>
  <si>
    <t>выписка из Единого государственного реестра юридических лиц (для юридических лиц)</t>
  </si>
  <si>
    <t>Выписка из ЕГРЮЛ</t>
  </si>
  <si>
    <t>МФЦ, Администрация Новопокровского сельского поселения Новопокровского района</t>
  </si>
  <si>
    <t>ФНС России по Краснодарскому краю</t>
  </si>
  <si>
    <t>выписка из Единого государственного реестра индивидуальных предпринимателей (для индивидуальных предпринимателей)</t>
  </si>
  <si>
    <t>Выписка из ЕГРИП</t>
  </si>
  <si>
    <t>выписка из Единого государственного реестра недвижимости (на земельный участок)</t>
  </si>
  <si>
    <t>запрос документов, указанных в подразделе 2.7 Регламента, в рамках межведомственного взаимодействия</t>
  </si>
  <si>
    <t>Должностное лицо запрашивает документы (сведения) в рамках межведомственного взаимодействия</t>
  </si>
  <si>
    <t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</t>
  </si>
  <si>
    <t>в течение 1 рабочего дня с даты приема (регистрации) заявления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</si>
  <si>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</si>
  <si>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</si>
  <si>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МФЦ,Ю направляется уведомление о продлении срока предоставления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</si>
</sst>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7" fillId="0" borderId="1" xfId="3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1" fillId="3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161925</xdr:rowOff>
        </xdr:from>
        <xdr:to>
          <xdr:col>4</xdr:col>
          <xdr:colOff>1047750</xdr:colOff>
          <xdr:row>9</xdr:row>
          <xdr:rowOff>847725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84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87</v>
      </c>
      <c r="C8" s="70"/>
      <c r="D8" s="70"/>
      <c r="E8" s="70"/>
      <c r="F8" s="70"/>
      <c r="G8" s="70"/>
      <c r="H8" s="70"/>
    </row>
    <row r="10" spans="1:38" ht="152.25" customHeight="1" x14ac:dyDescent="0.25">
      <c r="A10" s="4"/>
      <c r="B10" s="69" t="s">
        <v>85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5"/>
      <c r="B13" s="70" t="s">
        <v>112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5" t="s">
        <v>58</v>
      </c>
      <c r="B2" s="75"/>
      <c r="C2" s="75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127</v>
      </c>
    </row>
    <row r="7" spans="1:3" ht="45" x14ac:dyDescent="0.25">
      <c r="A7" s="32" t="s">
        <v>4</v>
      </c>
      <c r="B7" s="31" t="s">
        <v>86</v>
      </c>
      <c r="C7" s="13" t="s">
        <v>155</v>
      </c>
    </row>
    <row r="8" spans="1:3" ht="30" x14ac:dyDescent="0.25">
      <c r="A8" s="32" t="s">
        <v>5</v>
      </c>
      <c r="B8" s="31" t="s">
        <v>61</v>
      </c>
      <c r="C8" s="10" t="s">
        <v>166</v>
      </c>
    </row>
    <row r="9" spans="1:3" ht="30" x14ac:dyDescent="0.25">
      <c r="A9" s="32" t="s">
        <v>6</v>
      </c>
      <c r="B9" s="31" t="s">
        <v>62</v>
      </c>
      <c r="C9" s="44" t="s">
        <v>167</v>
      </c>
    </row>
    <row r="10" spans="1:3" ht="75" x14ac:dyDescent="0.25">
      <c r="A10" s="32" t="s">
        <v>7</v>
      </c>
      <c r="B10" s="31" t="s">
        <v>60</v>
      </c>
      <c r="C10" s="10" t="s">
        <v>182</v>
      </c>
    </row>
    <row r="11" spans="1:3" x14ac:dyDescent="0.25">
      <c r="A11" s="32" t="s">
        <v>8</v>
      </c>
      <c r="B11" s="31" t="s">
        <v>10</v>
      </c>
      <c r="C11" s="44" t="s">
        <v>88</v>
      </c>
    </row>
    <row r="12" spans="1:3" ht="60" customHeight="1" x14ac:dyDescent="0.25">
      <c r="A12" s="71" t="s">
        <v>9</v>
      </c>
      <c r="B12" s="73" t="s">
        <v>63</v>
      </c>
      <c r="C12" s="76" t="s">
        <v>115</v>
      </c>
    </row>
    <row r="13" spans="1:3" x14ac:dyDescent="0.25">
      <c r="A13" s="72"/>
      <c r="B13" s="74"/>
      <c r="C13" s="77"/>
    </row>
    <row r="14" spans="1:3" ht="30" customHeight="1" x14ac:dyDescent="0.25">
      <c r="A14" s="72"/>
      <c r="B14" s="74"/>
      <c r="C14" s="78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8" zoomScaleSheetLayoutView="100" workbookViewId="0">
      <selection activeCell="F9" sqref="F9"/>
    </sheetView>
  </sheetViews>
  <sheetFormatPr defaultRowHeight="15" x14ac:dyDescent="0.2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5" t="s">
        <v>11</v>
      </c>
      <c r="B2" s="75"/>
      <c r="C2" s="75"/>
      <c r="D2" s="75"/>
      <c r="E2" s="75"/>
      <c r="F2" s="75"/>
      <c r="G2" s="75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2"/>
      <c r="F6" s="82"/>
      <c r="G6" s="82"/>
      <c r="H6" s="82"/>
      <c r="I6" s="34" t="s">
        <v>66</v>
      </c>
      <c r="J6" s="34" t="s">
        <v>20</v>
      </c>
      <c r="K6" s="34" t="s">
        <v>114</v>
      </c>
      <c r="L6" s="82"/>
      <c r="M6" s="82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 x14ac:dyDescent="0.25">
      <c r="A8" s="14" t="s">
        <v>3</v>
      </c>
      <c r="B8" s="10" t="s">
        <v>167</v>
      </c>
      <c r="C8" s="64" t="s">
        <v>156</v>
      </c>
      <c r="D8" s="64" t="s">
        <v>156</v>
      </c>
      <c r="E8" s="66" t="s">
        <v>183</v>
      </c>
      <c r="F8" s="19" t="s">
        <v>184</v>
      </c>
      <c r="G8" s="14" t="s">
        <v>113</v>
      </c>
      <c r="H8" s="14" t="s">
        <v>113</v>
      </c>
      <c r="I8" s="14" t="s">
        <v>113</v>
      </c>
      <c r="J8" s="14" t="s">
        <v>89</v>
      </c>
      <c r="K8" s="14" t="s">
        <v>89</v>
      </c>
      <c r="L8" s="10" t="s">
        <v>128</v>
      </c>
      <c r="M8" s="10" t="s">
        <v>129</v>
      </c>
    </row>
    <row r="9" spans="1:13" ht="18.75" x14ac:dyDescent="0.3">
      <c r="E9" s="47"/>
    </row>
    <row r="10" spans="1:13" ht="18.75" x14ac:dyDescent="0.3">
      <c r="E10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13" zoomScale="90" zoomScaleSheetLayoutView="9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4" t="s">
        <v>167</v>
      </c>
      <c r="B8" s="85"/>
      <c r="C8" s="85"/>
      <c r="D8" s="85"/>
      <c r="E8" s="85"/>
      <c r="F8" s="85"/>
      <c r="G8" s="85"/>
      <c r="H8" s="86"/>
    </row>
    <row r="9" spans="1:8" s="21" customFormat="1" ht="409.5" x14ac:dyDescent="0.2">
      <c r="A9" s="87" t="s">
        <v>3</v>
      </c>
      <c r="B9" s="89" t="s">
        <v>149</v>
      </c>
      <c r="C9" s="49" t="s">
        <v>134</v>
      </c>
      <c r="D9" s="49" t="s">
        <v>135</v>
      </c>
      <c r="E9" s="49" t="s">
        <v>130</v>
      </c>
      <c r="F9" s="49" t="s">
        <v>131</v>
      </c>
      <c r="G9" s="49" t="s">
        <v>132</v>
      </c>
      <c r="H9" s="49" t="s">
        <v>133</v>
      </c>
    </row>
    <row r="10" spans="1:8" s="21" customFormat="1" ht="42.75" customHeight="1" x14ac:dyDescent="0.2">
      <c r="A10" s="87"/>
      <c r="B10" s="89"/>
      <c r="C10" s="51" t="s">
        <v>136</v>
      </c>
      <c r="D10" s="51" t="s">
        <v>137</v>
      </c>
      <c r="E10" s="49" t="s">
        <v>130</v>
      </c>
      <c r="F10" s="49" t="s">
        <v>131</v>
      </c>
      <c r="G10" s="49" t="s">
        <v>132</v>
      </c>
      <c r="H10" s="49" t="s">
        <v>133</v>
      </c>
    </row>
    <row r="11" spans="1:8" s="21" customFormat="1" ht="68.25" customHeight="1" x14ac:dyDescent="0.2">
      <c r="A11" s="87"/>
      <c r="B11" s="89"/>
      <c r="C11" s="50" t="s">
        <v>138</v>
      </c>
      <c r="D11" s="49" t="s">
        <v>139</v>
      </c>
      <c r="E11" s="49" t="s">
        <v>130</v>
      </c>
      <c r="F11" s="49" t="s">
        <v>131</v>
      </c>
      <c r="G11" s="49" t="s">
        <v>132</v>
      </c>
      <c r="H11" s="49" t="s">
        <v>133</v>
      </c>
    </row>
    <row r="12" spans="1:8" s="21" customFormat="1" ht="168.75" customHeight="1" x14ac:dyDescent="0.2">
      <c r="A12" s="87"/>
      <c r="B12" s="89"/>
      <c r="C12" s="51" t="s">
        <v>140</v>
      </c>
      <c r="D12" s="51" t="s">
        <v>141</v>
      </c>
      <c r="E12" s="49" t="s">
        <v>130</v>
      </c>
      <c r="F12" s="49" t="s">
        <v>131</v>
      </c>
      <c r="G12" s="49" t="s">
        <v>132</v>
      </c>
      <c r="H12" s="49" t="s">
        <v>133</v>
      </c>
    </row>
    <row r="13" spans="1:8" s="21" customFormat="1" ht="57.75" customHeight="1" x14ac:dyDescent="0.2">
      <c r="A13" s="87"/>
      <c r="B13" s="89"/>
      <c r="C13" s="51" t="s">
        <v>142</v>
      </c>
      <c r="D13" s="51" t="s">
        <v>143</v>
      </c>
      <c r="E13" s="49" t="s">
        <v>130</v>
      </c>
      <c r="F13" s="49" t="s">
        <v>131</v>
      </c>
      <c r="G13" s="49" t="s">
        <v>132</v>
      </c>
      <c r="H13" s="49" t="s">
        <v>133</v>
      </c>
    </row>
    <row r="14" spans="1:8" s="21" customFormat="1" ht="96" customHeight="1" x14ac:dyDescent="0.2">
      <c r="A14" s="87"/>
      <c r="B14" s="89"/>
      <c r="C14" s="51" t="s">
        <v>144</v>
      </c>
      <c r="D14" s="51" t="s">
        <v>145</v>
      </c>
      <c r="E14" s="49" t="s">
        <v>130</v>
      </c>
      <c r="F14" s="49" t="s">
        <v>131</v>
      </c>
      <c r="G14" s="49" t="s">
        <v>132</v>
      </c>
      <c r="H14" s="49" t="s">
        <v>133</v>
      </c>
    </row>
    <row r="15" spans="1:8" s="21" customFormat="1" ht="45" customHeight="1" x14ac:dyDescent="0.2">
      <c r="A15" s="87"/>
      <c r="B15" s="89"/>
      <c r="C15" s="51" t="s">
        <v>146</v>
      </c>
      <c r="D15" s="51" t="s">
        <v>137</v>
      </c>
      <c r="E15" s="49" t="s">
        <v>130</v>
      </c>
      <c r="F15" s="49" t="s">
        <v>131</v>
      </c>
      <c r="G15" s="49" t="s">
        <v>132</v>
      </c>
      <c r="H15" s="49" t="s">
        <v>133</v>
      </c>
    </row>
    <row r="16" spans="1:8" s="21" customFormat="1" ht="39.75" customHeight="1" x14ac:dyDescent="0.2">
      <c r="A16" s="88"/>
      <c r="B16" s="90"/>
      <c r="C16" s="51" t="s">
        <v>147</v>
      </c>
      <c r="D16" s="51" t="s">
        <v>137</v>
      </c>
      <c r="E16" s="49" t="s">
        <v>130</v>
      </c>
      <c r="F16" s="49" t="s">
        <v>131</v>
      </c>
      <c r="G16" s="49" t="s">
        <v>132</v>
      </c>
      <c r="H16" s="49" t="s">
        <v>133</v>
      </c>
    </row>
    <row r="17" spans="1:8" s="21" customFormat="1" ht="269.25" customHeight="1" x14ac:dyDescent="0.2">
      <c r="A17" s="92">
        <v>2</v>
      </c>
      <c r="B17" s="91" t="s">
        <v>151</v>
      </c>
      <c r="C17" s="49" t="s">
        <v>134</v>
      </c>
      <c r="D17" s="49" t="s">
        <v>135</v>
      </c>
      <c r="E17" s="49" t="s">
        <v>130</v>
      </c>
      <c r="F17" s="49" t="s">
        <v>131</v>
      </c>
      <c r="G17" s="49" t="s">
        <v>132</v>
      </c>
      <c r="H17" s="49" t="s">
        <v>133</v>
      </c>
    </row>
    <row r="18" spans="1:8" s="21" customFormat="1" ht="168.75" customHeight="1" x14ac:dyDescent="0.2">
      <c r="A18" s="87"/>
      <c r="B18" s="89"/>
      <c r="C18" s="51" t="s">
        <v>136</v>
      </c>
      <c r="D18" s="51" t="s">
        <v>137</v>
      </c>
      <c r="E18" s="49" t="s">
        <v>130</v>
      </c>
      <c r="F18" s="49" t="s">
        <v>131</v>
      </c>
      <c r="G18" s="49" t="s">
        <v>132</v>
      </c>
      <c r="H18" s="49" t="s">
        <v>133</v>
      </c>
    </row>
    <row r="19" spans="1:8" s="21" customFormat="1" ht="168.75" customHeight="1" x14ac:dyDescent="0.2">
      <c r="A19" s="87"/>
      <c r="B19" s="89"/>
      <c r="C19" s="50" t="s">
        <v>138</v>
      </c>
      <c r="D19" s="49" t="s">
        <v>139</v>
      </c>
      <c r="E19" s="49" t="s">
        <v>130</v>
      </c>
      <c r="F19" s="49" t="s">
        <v>131</v>
      </c>
      <c r="G19" s="49" t="s">
        <v>132</v>
      </c>
      <c r="H19" s="49" t="s">
        <v>133</v>
      </c>
    </row>
    <row r="20" spans="1:8" s="21" customFormat="1" ht="168.75" customHeight="1" x14ac:dyDescent="0.2">
      <c r="A20" s="87"/>
      <c r="B20" s="89"/>
      <c r="C20" s="51" t="s">
        <v>140</v>
      </c>
      <c r="D20" s="51" t="s">
        <v>141</v>
      </c>
      <c r="E20" s="49" t="s">
        <v>130</v>
      </c>
      <c r="F20" s="49" t="s">
        <v>131</v>
      </c>
      <c r="G20" s="49" t="s">
        <v>132</v>
      </c>
      <c r="H20" s="49" t="s">
        <v>133</v>
      </c>
    </row>
    <row r="21" spans="1:8" s="21" customFormat="1" ht="168.75" customHeight="1" x14ac:dyDescent="0.2">
      <c r="A21" s="87"/>
      <c r="B21" s="89"/>
      <c r="C21" s="51" t="s">
        <v>142</v>
      </c>
      <c r="D21" s="51" t="s">
        <v>143</v>
      </c>
      <c r="E21" s="49" t="s">
        <v>130</v>
      </c>
      <c r="F21" s="49" t="s">
        <v>131</v>
      </c>
      <c r="G21" s="49" t="s">
        <v>132</v>
      </c>
      <c r="H21" s="49" t="s">
        <v>133</v>
      </c>
    </row>
    <row r="22" spans="1:8" s="21" customFormat="1" ht="65.25" customHeight="1" x14ac:dyDescent="0.2">
      <c r="A22" s="87"/>
      <c r="B22" s="89"/>
      <c r="C22" s="51" t="s">
        <v>144</v>
      </c>
      <c r="D22" s="51" t="s">
        <v>145</v>
      </c>
      <c r="E22" s="49" t="s">
        <v>130</v>
      </c>
      <c r="F22" s="49" t="s">
        <v>131</v>
      </c>
      <c r="G22" s="49" t="s">
        <v>132</v>
      </c>
      <c r="H22" s="49" t="s">
        <v>133</v>
      </c>
    </row>
    <row r="23" spans="1:8" s="21" customFormat="1" ht="86.25" customHeight="1" x14ac:dyDescent="0.2">
      <c r="A23" s="87"/>
      <c r="B23" s="89"/>
      <c r="C23" s="51" t="s">
        <v>146</v>
      </c>
      <c r="D23" s="51" t="s">
        <v>137</v>
      </c>
      <c r="E23" s="49" t="s">
        <v>130</v>
      </c>
      <c r="F23" s="49" t="s">
        <v>131</v>
      </c>
      <c r="G23" s="49" t="s">
        <v>132</v>
      </c>
      <c r="H23" s="49" t="s">
        <v>133</v>
      </c>
    </row>
    <row r="24" spans="1:8" s="21" customFormat="1" ht="84.75" customHeight="1" x14ac:dyDescent="0.2">
      <c r="A24" s="88"/>
      <c r="B24" s="90"/>
      <c r="C24" s="51" t="s">
        <v>147</v>
      </c>
      <c r="D24" s="51" t="s">
        <v>137</v>
      </c>
      <c r="E24" s="49" t="s">
        <v>130</v>
      </c>
      <c r="F24" s="49" t="s">
        <v>131</v>
      </c>
      <c r="G24" s="49" t="s">
        <v>132</v>
      </c>
      <c r="H24" s="49" t="s">
        <v>133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topLeftCell="A15" zoomScale="90" zoomScaleSheetLayoutView="90" workbookViewId="0">
      <selection activeCell="B15" sqref="B1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83" customFormat="1" ht="12.75" x14ac:dyDescent="0.2">
      <c r="A2" s="83" t="s">
        <v>31</v>
      </c>
    </row>
    <row r="3" spans="1:8" s="15" customFormat="1" ht="12.75" x14ac:dyDescent="0.2">
      <c r="F3" s="43"/>
    </row>
    <row r="4" spans="1:8" s="15" customFormat="1" ht="12.75" x14ac:dyDescent="0.2">
      <c r="F4" s="43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2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2.75" x14ac:dyDescent="0.2">
      <c r="A7" s="84" t="s">
        <v>167</v>
      </c>
      <c r="B7" s="85"/>
      <c r="C7" s="85"/>
      <c r="D7" s="85"/>
      <c r="E7" s="85"/>
      <c r="F7" s="85"/>
      <c r="G7" s="85"/>
      <c r="H7" s="86"/>
    </row>
    <row r="8" spans="1:8" s="15" customFormat="1" ht="63" customHeight="1" x14ac:dyDescent="0.2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150</v>
      </c>
      <c r="G8" s="62"/>
      <c r="H8" s="20"/>
    </row>
    <row r="9" spans="1:8" s="15" customFormat="1" ht="165.75" x14ac:dyDescent="0.2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127.5" x14ac:dyDescent="0.2">
      <c r="A10" s="26" t="s">
        <v>5</v>
      </c>
      <c r="B10" s="20" t="s">
        <v>152</v>
      </c>
      <c r="C10" s="20" t="s">
        <v>153</v>
      </c>
      <c r="D10" s="20" t="s">
        <v>92</v>
      </c>
      <c r="E10" s="19" t="s">
        <v>153</v>
      </c>
      <c r="F10" s="20" t="s">
        <v>154</v>
      </c>
      <c r="G10" s="19" t="s">
        <v>89</v>
      </c>
      <c r="H10" s="19" t="s">
        <v>89</v>
      </c>
    </row>
    <row r="11" spans="1:8" s="15" customFormat="1" ht="178.5" x14ac:dyDescent="0.2">
      <c r="A11" s="26">
        <v>4</v>
      </c>
      <c r="B11" s="20" t="s">
        <v>176</v>
      </c>
      <c r="C11" s="20" t="s">
        <v>176</v>
      </c>
      <c r="D11" s="20" t="s">
        <v>92</v>
      </c>
      <c r="E11" s="19"/>
      <c r="F11" s="20" t="s">
        <v>176</v>
      </c>
      <c r="G11" s="19">
        <f>-H11</f>
        <v>0</v>
      </c>
      <c r="H11" s="19"/>
    </row>
    <row r="12" spans="1:8" s="15" customFormat="1" ht="38.25" x14ac:dyDescent="0.2">
      <c r="A12" s="26">
        <v>5</v>
      </c>
      <c r="B12" s="20" t="s">
        <v>181</v>
      </c>
      <c r="C12" s="20" t="s">
        <v>181</v>
      </c>
      <c r="D12" s="20" t="s">
        <v>178</v>
      </c>
      <c r="E12" s="19" t="s">
        <v>88</v>
      </c>
      <c r="F12" s="20" t="s">
        <v>177</v>
      </c>
      <c r="G12" s="19"/>
      <c r="H12" s="19"/>
    </row>
    <row r="13" spans="1:8" s="15" customFormat="1" ht="409.5" x14ac:dyDescent="0.2">
      <c r="A13" s="26">
        <v>6</v>
      </c>
      <c r="B13" s="20" t="s">
        <v>174</v>
      </c>
      <c r="C13" s="20" t="s">
        <v>157</v>
      </c>
      <c r="D13" s="20" t="s">
        <v>92</v>
      </c>
      <c r="E13" s="19" t="s">
        <v>88</v>
      </c>
      <c r="F13" s="20" t="s">
        <v>158</v>
      </c>
      <c r="G13" s="19"/>
      <c r="H13" s="19"/>
    </row>
    <row r="14" spans="1:8" s="15" customFormat="1" ht="280.5" x14ac:dyDescent="0.2">
      <c r="A14" s="26">
        <v>7</v>
      </c>
      <c r="B14" s="20" t="s">
        <v>179</v>
      </c>
      <c r="C14" s="20" t="s">
        <v>179</v>
      </c>
      <c r="D14" s="20" t="s">
        <v>92</v>
      </c>
      <c r="E14" s="19" t="s">
        <v>88</v>
      </c>
      <c r="F14" s="20" t="s">
        <v>179</v>
      </c>
      <c r="G14" s="19"/>
      <c r="H14" s="19"/>
    </row>
    <row r="15" spans="1:8" s="15" customFormat="1" ht="255" x14ac:dyDescent="0.2">
      <c r="A15" s="26">
        <v>8</v>
      </c>
      <c r="B15" s="20" t="s">
        <v>180</v>
      </c>
      <c r="C15" s="20" t="s">
        <v>180</v>
      </c>
      <c r="D15" s="20" t="s">
        <v>92</v>
      </c>
      <c r="E15" s="19" t="s">
        <v>88</v>
      </c>
      <c r="F15" s="20" t="s">
        <v>180</v>
      </c>
      <c r="G15" s="19"/>
      <c r="H15" s="19"/>
    </row>
    <row r="16" spans="1:8" ht="207" customHeight="1" x14ac:dyDescent="0.25">
      <c r="A16" s="65">
        <v>9</v>
      </c>
      <c r="B16" s="8" t="s">
        <v>175</v>
      </c>
      <c r="C16" s="10" t="s">
        <v>175</v>
      </c>
      <c r="D16" s="10" t="s">
        <v>92</v>
      </c>
      <c r="E16" s="14" t="s">
        <v>88</v>
      </c>
      <c r="F16" s="10" t="s">
        <v>159</v>
      </c>
      <c r="G16" s="10"/>
      <c r="H16" s="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433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39" r:id="rId4"/>
      </mc:Fallback>
    </mc:AlternateContent>
    <mc:AlternateContent xmlns:mc="http://schemas.openxmlformats.org/markup-compatibility/2006">
      <mc:Choice Requires="x14">
        <oleObject progId="Документ" dvAspect="DVASPECT_ICON" shapeId="1434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zoomScale="85" zoomScaleSheetLayoutView="85" workbookViewId="0">
      <selection activeCell="C11" sqref="C11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3" customFormat="1" x14ac:dyDescent="0.2">
      <c r="A3" s="83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04" t="s">
        <v>168</v>
      </c>
      <c r="B8" s="104"/>
      <c r="C8" s="104"/>
      <c r="D8" s="104"/>
      <c r="E8" s="104"/>
      <c r="F8" s="104"/>
      <c r="G8" s="104"/>
      <c r="H8" s="104"/>
      <c r="I8" s="104"/>
    </row>
    <row r="9" spans="1:9" ht="109.5" customHeight="1" x14ac:dyDescent="0.2">
      <c r="A9" s="106" t="s">
        <v>192</v>
      </c>
      <c r="B9" s="19" t="s">
        <v>193</v>
      </c>
      <c r="C9" s="26" t="s">
        <v>194</v>
      </c>
      <c r="D9" s="19" t="s">
        <v>195</v>
      </c>
      <c r="E9" s="19" t="s">
        <v>196</v>
      </c>
      <c r="F9" s="109"/>
      <c r="G9" s="18" t="s">
        <v>191</v>
      </c>
      <c r="H9" s="105"/>
      <c r="I9" s="105"/>
    </row>
    <row r="10" spans="1:9" ht="127.5" x14ac:dyDescent="0.2">
      <c r="A10" s="107"/>
      <c r="B10" s="19" t="s">
        <v>197</v>
      </c>
      <c r="C10" s="26" t="s">
        <v>198</v>
      </c>
      <c r="D10" s="19" t="s">
        <v>195</v>
      </c>
      <c r="E10" s="19" t="s">
        <v>196</v>
      </c>
      <c r="F10" s="105"/>
      <c r="G10" s="18" t="s">
        <v>191</v>
      </c>
      <c r="H10" s="105"/>
      <c r="I10" s="105"/>
    </row>
    <row r="11" spans="1:9" ht="141" customHeight="1" x14ac:dyDescent="0.2">
      <c r="A11" s="108"/>
      <c r="B11" s="20" t="s">
        <v>199</v>
      </c>
      <c r="C11" s="20" t="s">
        <v>199</v>
      </c>
      <c r="D11" s="63" t="s">
        <v>195</v>
      </c>
      <c r="E11" s="19" t="s">
        <v>196</v>
      </c>
      <c r="F11" s="19"/>
      <c r="G11" s="19" t="s">
        <v>191</v>
      </c>
      <c r="H11" s="23" t="s">
        <v>89</v>
      </c>
      <c r="I11" s="23" t="s">
        <v>89</v>
      </c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3:XFD3"/>
    <mergeCell ref="A8:I8"/>
    <mergeCell ref="A9:A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4" zoomScaleSheetLayoutView="100" workbookViewId="0">
      <selection activeCell="E14" sqref="E14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3" customFormat="1" x14ac:dyDescent="0.2">
      <c r="A3" s="83" t="s">
        <v>43</v>
      </c>
    </row>
    <row r="6" spans="1:9" ht="61.5" customHeight="1" x14ac:dyDescent="0.2">
      <c r="A6" s="96" t="s">
        <v>0</v>
      </c>
      <c r="B6" s="98" t="s">
        <v>44</v>
      </c>
      <c r="C6" s="98" t="s">
        <v>45</v>
      </c>
      <c r="D6" s="98" t="s">
        <v>72</v>
      </c>
      <c r="E6" s="98" t="s">
        <v>73</v>
      </c>
      <c r="F6" s="98" t="s">
        <v>74</v>
      </c>
      <c r="G6" s="98" t="s">
        <v>75</v>
      </c>
      <c r="H6" s="94" t="s">
        <v>76</v>
      </c>
      <c r="I6" s="95"/>
    </row>
    <row r="7" spans="1:9" x14ac:dyDescent="0.2">
      <c r="A7" s="97"/>
      <c r="B7" s="99"/>
      <c r="C7" s="99"/>
      <c r="D7" s="99"/>
      <c r="E7" s="99"/>
      <c r="F7" s="99"/>
      <c r="G7" s="99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4" t="str">
        <f>'Раздел 4'!$A$7</f>
        <v xml:space="preserve">Предоставление разрешения на осуществление земляных работ </v>
      </c>
      <c r="B9" s="85"/>
      <c r="C9" s="85"/>
      <c r="D9" s="85"/>
      <c r="E9" s="85"/>
      <c r="F9" s="85"/>
      <c r="G9" s="85"/>
      <c r="H9" s="85"/>
      <c r="I9" s="86"/>
    </row>
    <row r="10" spans="1:9" ht="164.25" customHeight="1" x14ac:dyDescent="0.2">
      <c r="A10" s="19">
        <v>1</v>
      </c>
      <c r="B10" s="20" t="s">
        <v>170</v>
      </c>
      <c r="C10" s="20" t="s">
        <v>164</v>
      </c>
      <c r="D10" s="19" t="s">
        <v>96</v>
      </c>
      <c r="E10" s="17" t="s">
        <v>89</v>
      </c>
      <c r="F10" s="17" t="s">
        <v>89</v>
      </c>
      <c r="G10" s="20" t="s">
        <v>103</v>
      </c>
      <c r="H10" s="17" t="s">
        <v>89</v>
      </c>
      <c r="I10" s="17" t="s">
        <v>89</v>
      </c>
    </row>
    <row r="11" spans="1:9" ht="145.5" customHeight="1" x14ac:dyDescent="0.2">
      <c r="A11" s="19">
        <v>2</v>
      </c>
      <c r="B11" s="20" t="s">
        <v>169</v>
      </c>
      <c r="C11" s="20" t="s">
        <v>171</v>
      </c>
      <c r="D11" s="19" t="s">
        <v>97</v>
      </c>
      <c r="E11" s="24"/>
      <c r="F11" s="24"/>
      <c r="G11" s="20" t="s">
        <v>126</v>
      </c>
      <c r="H11" s="19"/>
      <c r="I11" s="20"/>
    </row>
    <row r="12" spans="1:9" x14ac:dyDescent="0.2">
      <c r="A12" s="84"/>
      <c r="B12" s="85"/>
      <c r="C12" s="85"/>
      <c r="D12" s="85"/>
      <c r="E12" s="85"/>
      <c r="F12" s="85"/>
      <c r="G12" s="85"/>
      <c r="H12" s="85"/>
      <c r="I12" s="86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5363" r:id="rId4">
          <objectPr defaultSize="0" r:id="rId5">
            <anchor moveWithCells="1">
              <from>
                <xdr:col>4</xdr:col>
                <xdr:colOff>133350</xdr:colOff>
                <xdr:row>9</xdr:row>
                <xdr:rowOff>161925</xdr:rowOff>
              </from>
              <to>
                <xdr:col>4</xdr:col>
                <xdr:colOff>1047750</xdr:colOff>
                <xdr:row>9</xdr:row>
                <xdr:rowOff>847725</xdr:rowOff>
              </to>
            </anchor>
          </objectPr>
        </oleObject>
      </mc:Choice>
      <mc:Fallback>
        <oleObject progId="Документ" dvAspect="DVASPECT_ICON" shapeId="1536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3"/>
  <sheetViews>
    <sheetView tabSelected="1" view="pageBreakPreview" topLeftCell="A18" zoomScale="75" zoomScaleSheetLayoutView="75" workbookViewId="0">
      <selection activeCell="E23" sqref="E23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3" customFormat="1" x14ac:dyDescent="0.2">
      <c r="A3" s="83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4" t="s">
        <v>172</v>
      </c>
      <c r="B8" s="85"/>
      <c r="C8" s="85"/>
      <c r="D8" s="85"/>
      <c r="E8" s="85"/>
      <c r="F8" s="85"/>
      <c r="G8" s="86"/>
    </row>
    <row r="9" spans="1:8" x14ac:dyDescent="0.2">
      <c r="A9" s="84" t="s">
        <v>190</v>
      </c>
      <c r="B9" s="85"/>
      <c r="C9" s="85"/>
      <c r="D9" s="85"/>
      <c r="E9" s="85"/>
      <c r="F9" s="85"/>
      <c r="G9" s="86"/>
    </row>
    <row r="10" spans="1:8" ht="409.5" x14ac:dyDescent="0.2">
      <c r="A10" s="59">
        <v>1</v>
      </c>
      <c r="B10" s="52" t="s">
        <v>116</v>
      </c>
      <c r="C10" s="53" t="s">
        <v>117</v>
      </c>
      <c r="D10" s="54" t="s">
        <v>118</v>
      </c>
      <c r="E10" s="55" t="s">
        <v>119</v>
      </c>
      <c r="F10" s="53" t="s">
        <v>88</v>
      </c>
      <c r="G10" s="56" t="s">
        <v>88</v>
      </c>
    </row>
    <row r="11" spans="1:8" ht="102" x14ac:dyDescent="0.2">
      <c r="A11" s="59">
        <v>2</v>
      </c>
      <c r="B11" s="57" t="s">
        <v>120</v>
      </c>
      <c r="C11" s="53" t="s">
        <v>121</v>
      </c>
      <c r="D11" s="54" t="s">
        <v>122</v>
      </c>
      <c r="E11" s="58" t="s">
        <v>119</v>
      </c>
      <c r="F11" s="53" t="s">
        <v>123</v>
      </c>
      <c r="G11" s="56"/>
    </row>
    <row r="12" spans="1:8" ht="409.5" x14ac:dyDescent="0.2">
      <c r="A12" s="41">
        <v>3</v>
      </c>
      <c r="B12" s="60" t="s">
        <v>124</v>
      </c>
      <c r="C12" s="53" t="s">
        <v>125</v>
      </c>
      <c r="D12" s="54" t="s">
        <v>122</v>
      </c>
      <c r="E12" s="58" t="s">
        <v>119</v>
      </c>
      <c r="F12" s="53" t="s">
        <v>123</v>
      </c>
      <c r="G12" s="56" t="s">
        <v>88</v>
      </c>
      <c r="H12" s="61"/>
    </row>
    <row r="13" spans="1:8" x14ac:dyDescent="0.2">
      <c r="A13" s="112" t="s">
        <v>200</v>
      </c>
      <c r="B13" s="113"/>
      <c r="C13" s="113"/>
      <c r="D13" s="113"/>
      <c r="E13" s="113"/>
      <c r="F13" s="113"/>
      <c r="G13" s="114"/>
      <c r="H13" s="61"/>
    </row>
    <row r="14" spans="1:8" ht="127.5" x14ac:dyDescent="0.2">
      <c r="A14" s="110"/>
      <c r="B14" s="19" t="s">
        <v>201</v>
      </c>
      <c r="C14" s="53" t="s">
        <v>202</v>
      </c>
      <c r="D14" s="51" t="s">
        <v>203</v>
      </c>
      <c r="E14" s="55" t="s">
        <v>187</v>
      </c>
      <c r="F14" s="53" t="s">
        <v>204</v>
      </c>
      <c r="G14" s="111"/>
      <c r="H14" s="61"/>
    </row>
    <row r="15" spans="1:8" ht="127.5" x14ac:dyDescent="0.2">
      <c r="A15" s="110"/>
      <c r="B15" s="19" t="s">
        <v>205</v>
      </c>
      <c r="C15" s="53" t="s">
        <v>206</v>
      </c>
      <c r="D15" s="51" t="s">
        <v>191</v>
      </c>
      <c r="E15" s="55" t="s">
        <v>187</v>
      </c>
      <c r="F15" s="53" t="s">
        <v>204</v>
      </c>
      <c r="G15" s="111"/>
      <c r="H15" s="61"/>
    </row>
    <row r="16" spans="1:8" x14ac:dyDescent="0.2">
      <c r="A16" s="84" t="s">
        <v>100</v>
      </c>
      <c r="B16" s="85"/>
      <c r="C16" s="85"/>
      <c r="D16" s="85"/>
      <c r="E16" s="85"/>
      <c r="F16" s="85"/>
      <c r="G16" s="86"/>
    </row>
    <row r="17" spans="1:7" ht="76.5" x14ac:dyDescent="0.2">
      <c r="A17" s="16">
        <v>1</v>
      </c>
      <c r="B17" s="20" t="s">
        <v>107</v>
      </c>
      <c r="C17" s="17" t="s">
        <v>160</v>
      </c>
      <c r="D17" s="16" t="s">
        <v>98</v>
      </c>
      <c r="E17" s="40" t="s">
        <v>101</v>
      </c>
      <c r="F17" s="40" t="s">
        <v>102</v>
      </c>
      <c r="G17" s="16"/>
    </row>
    <row r="18" spans="1:7" x14ac:dyDescent="0.2">
      <c r="A18" s="84" t="s">
        <v>165</v>
      </c>
      <c r="B18" s="85"/>
      <c r="C18" s="85"/>
      <c r="D18" s="85"/>
      <c r="E18" s="85"/>
      <c r="F18" s="85"/>
      <c r="G18" s="86"/>
    </row>
    <row r="19" spans="1:7" ht="153" x14ac:dyDescent="0.2">
      <c r="A19" s="40"/>
      <c r="B19" s="20" t="s">
        <v>173</v>
      </c>
      <c r="C19" s="40" t="s">
        <v>161</v>
      </c>
      <c r="D19" s="16" t="s">
        <v>98</v>
      </c>
      <c r="E19" s="40" t="s">
        <v>101</v>
      </c>
      <c r="F19" s="20" t="s">
        <v>108</v>
      </c>
      <c r="G19" s="40"/>
    </row>
    <row r="20" spans="1:7" x14ac:dyDescent="0.2">
      <c r="A20" s="100" t="s">
        <v>186</v>
      </c>
      <c r="B20" s="101"/>
      <c r="C20" s="101"/>
      <c r="D20" s="101"/>
      <c r="E20" s="101"/>
      <c r="F20" s="101"/>
      <c r="G20" s="102"/>
    </row>
    <row r="21" spans="1:7" ht="216.75" x14ac:dyDescent="0.2">
      <c r="A21" s="42"/>
      <c r="B21" s="20" t="s">
        <v>188</v>
      </c>
      <c r="C21" s="42" t="s">
        <v>189</v>
      </c>
      <c r="D21" s="16" t="s">
        <v>98</v>
      </c>
      <c r="E21" s="42" t="s">
        <v>187</v>
      </c>
      <c r="F21" s="20" t="s">
        <v>108</v>
      </c>
      <c r="G21" s="42"/>
    </row>
    <row r="22" spans="1:7" x14ac:dyDescent="0.2">
      <c r="A22" s="100" t="s">
        <v>185</v>
      </c>
      <c r="B22" s="101"/>
      <c r="C22" s="101"/>
      <c r="D22" s="101"/>
      <c r="E22" s="101"/>
      <c r="F22" s="101"/>
      <c r="G22" s="102"/>
    </row>
    <row r="23" spans="1:7" ht="140.25" x14ac:dyDescent="0.2">
      <c r="A23" s="17"/>
      <c r="B23" s="20" t="s">
        <v>148</v>
      </c>
      <c r="C23" s="20" t="s">
        <v>162</v>
      </c>
      <c r="D23" s="17" t="s">
        <v>98</v>
      </c>
      <c r="E23" s="20" t="s">
        <v>163</v>
      </c>
      <c r="F23" s="20" t="s">
        <v>108</v>
      </c>
      <c r="G23" s="17"/>
    </row>
  </sheetData>
  <mergeCells count="8">
    <mergeCell ref="A22:G22"/>
    <mergeCell ref="A20:G20"/>
    <mergeCell ref="A18:G18"/>
    <mergeCell ref="A3:XFD3"/>
    <mergeCell ref="A8:G8"/>
    <mergeCell ref="A9:G9"/>
    <mergeCell ref="A16:G16"/>
    <mergeCell ref="A13:G1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4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4" t="s">
        <v>167</v>
      </c>
      <c r="B8" s="85"/>
      <c r="C8" s="85"/>
      <c r="D8" s="85"/>
      <c r="E8" s="85"/>
      <c r="F8" s="85"/>
      <c r="G8" s="85"/>
      <c r="H8" s="86"/>
    </row>
    <row r="9" spans="1:8" ht="140.25" x14ac:dyDescent="0.25">
      <c r="A9" s="26">
        <v>1</v>
      </c>
      <c r="B9" s="20" t="s">
        <v>104</v>
      </c>
      <c r="C9" s="20" t="s">
        <v>109</v>
      </c>
      <c r="D9" s="20" t="s">
        <v>64</v>
      </c>
      <c r="E9" s="20" t="s">
        <v>105</v>
      </c>
      <c r="F9" s="19" t="s">
        <v>88</v>
      </c>
      <c r="G9" s="20" t="s">
        <v>110</v>
      </c>
      <c r="H9" s="20" t="s">
        <v>106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2021-02-17T07:09:50Z</dcterms:modified>
</cp:coreProperties>
</file>